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<sst xmlns="http://schemas.openxmlformats.org/spreadsheetml/2006/main" count="117" uniqueCount="84">
  <si>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</si>
  <si>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</si>
  <si>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</si>
  <si>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</si>
  <si>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</si>
  <si>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</si>
  <si>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</si>
  <si>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</si>
  <si>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</si>
  <si>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</si>
  <si>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</si>
  <si>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</si>
  <si>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</si>
  <si>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</si>
  <si>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</si>
  <si>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</si>
  <si>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</si>
  <si>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</si>
  <si>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</si>
  <si>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</si>
  <si>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</si>
  <si>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</si>
  <si>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</si>
  <si>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</si>
  <si>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</si>
  <si>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</si>
  <si>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</si>
  <si>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</si>
  <si>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</si>
  <si>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</si>
  <si>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</si>
  <si>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</si>
  <si>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</si>
  <si>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</si>
  <si>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</si>
  <si>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</si>
  <si>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</si>
  <si>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</si>
  <si>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</si>
  <si>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</si>
  <si>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</si>
  <si>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</si>
  <si>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</si>
  <si>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</si>
  <si>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</si>
  <si>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</si>
  <si>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</si>
  <si>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</si>
  <si>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</si>
  <si>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</si>
  <si>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</si>
  <si>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</si>
  <si>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</si>
  <si>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</si>
  <si>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</si>
  <si>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</si>
  <si>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СТАТИСТИКА</t>
  </si>
  <si>
    <t>Аксьонова І.В.</t>
  </si>
  <si>
    <t>Раєвнєва О.В.</t>
  </si>
  <si>
    <t>Шликова В.О.</t>
  </si>
  <si>
    <t>Публічне управління</t>
  </si>
  <si>
    <t>29.05.2021</t>
  </si>
  <si>
    <t>03.06.2021</t>
  </si>
  <si>
    <t>20.2.0152</t>
  </si>
  <si>
    <t>6.05.281.030.19.1</t>
  </si>
  <si>
    <t>ЕКЗАМЕН</t>
  </si>
  <si>
    <t>Герман К. В.</t>
  </si>
  <si>
    <t>Гончаренко О. І.</t>
  </si>
  <si>
    <t>Григоренко А. Р.</t>
  </si>
  <si>
    <t>Жуков Д. В.</t>
  </si>
  <si>
    <t>Калиніченко О. О.</t>
  </si>
  <si>
    <t>Кислиця А. В.</t>
  </si>
  <si>
    <t>Клименко С. Р.</t>
  </si>
  <si>
    <t>Коваленко В. М.</t>
  </si>
  <si>
    <t>Копань К. Є.</t>
  </si>
  <si>
    <t>Малахова А. К.</t>
  </si>
  <si>
    <t>Манько І. В.</t>
  </si>
  <si>
    <t>Маслова Я. Р.</t>
  </si>
  <si>
    <t>Повстяна М. В.</t>
  </si>
  <si>
    <t>Попова А. О.</t>
  </si>
  <si>
    <t>Рубашкіна Я. Г.</t>
  </si>
  <si>
    <t>Ситник К. А.</t>
  </si>
  <si>
    <t>Шамрай М. С.</t>
  </si>
  <si>
    <t>Шинкаренко Д.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</si>
</sst>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Раєвнєва О.В., Шликова В.О.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20.2.0152</v>
      </c>
      <c r="M18" s="65" t="str">
        <f>IF(C14&gt;=10,IF(C14&gt;=100,(CONCATENATE("20.",2,".","0",C14)),(CONCATENATE("20.",2,".","00",C14))),(CONCATENATE("20.",2,".","000",C14)))</f>
        <v>20.2.020.2.0152</v>
      </c>
      <c r="Q18" s="123" t="str">
        <f>IF(C14&gt;=10,IF(C14&gt;=100,(CONCATENATE("20.",2,".","1",C14)),(CONCATENATE("20.",2,".","10",C14))),(CONCATENATE("20.",2,".","100",C14)))</f>
        <v>20.2.120.2.0152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20.2.220.2.0152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62810301902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62810301903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62810301904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62810301905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62810301915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62810301916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62810301917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62810301918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62810301920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62810301921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6.05.281.030.19.1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№20.2.0152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СТАТИСТИКА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Аксьонова І.В.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Раєвнєва О.В., Шликова В.О.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Гончаренко О. І.</v>
      </c>
      <c r="C21" s="39">
        <f>IF('ВНЕСЕННЯ ІНФОРМАЦІЇ'!C23="","",'ВНЕСЕННЯ ІНФОРМАЦІЇ'!C23)</f>
        <v>62810301903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Григоренко А. Р.</v>
      </c>
      <c r="C22" s="39">
        <f>IF('ВНЕСЕННЯ ІНФОРМАЦІЇ'!C24="","",'ВНЕСЕННЯ ІНФОРМАЦІЇ'!C24)</f>
        <v>62810301904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Жуков Д. В.</v>
      </c>
      <c r="C23" s="39">
        <f>IF('ВНЕСЕННЯ ІНФОРМАЦІЇ'!C25="","",'ВНЕСЕННЯ ІНФОРМАЦІЇ'!C25)</f>
        <v>62810301905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Калиніченко О. О.</v>
      </c>
      <c r="C24" s="39">
        <f>IF('ВНЕСЕННЯ ІНФОРМАЦІЇ'!C26="","",'ВНЕСЕННЯ ІНФОРМАЦІЇ'!C26)</f>
        <v>62810301906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Кислиця А. В.</v>
      </c>
      <c r="C25" s="39">
        <f>IF('ВНЕСЕННЯ ІНФОРМАЦІЇ'!C27="","",'ВНЕСЕННЯ ІНФОРМАЦІЇ'!C27)</f>
        <v>62810301907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Клименко С. Р.</v>
      </c>
      <c r="C26" s="39">
        <f>IF('ВНЕСЕННЯ ІНФОРМАЦІЇ'!C28="","",'ВНЕСЕННЯ ІНФОРМАЦІЇ'!C28)</f>
        <v>62810301908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Коваленко В. М.</v>
      </c>
      <c r="C27" s="39">
        <f>IF('ВНЕСЕННЯ ІНФОРМАЦІЇ'!C29="","",'ВНЕСЕННЯ ІНФОРМАЦІЇ'!C29)</f>
        <v>62810301909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Копань К. Є.</v>
      </c>
      <c r="C28" s="39">
        <f>IF('ВНЕСЕННЯ ІНФОРМАЦІЇ'!C30="","",'ВНЕСЕННЯ ІНФОРМАЦІЇ'!C30)</f>
        <v>62810301910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Малахова А. К.</v>
      </c>
      <c r="C29" s="39">
        <f>IF('ВНЕСЕННЯ ІНФОРМАЦІЇ'!C31="","",'ВНЕСЕННЯ ІНФОРМАЦІЇ'!C31)</f>
        <v>62810301911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Манько І. В.</v>
      </c>
      <c r="C30" s="39">
        <f>IF('ВНЕСЕННЯ ІНФОРМАЦІЇ'!C32="","",'ВНЕСЕННЯ ІНФОРМАЦІЇ'!C32)</f>
        <v>62810301912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Маслова Я. Р.</v>
      </c>
      <c r="C31" s="39">
        <f>IF('ВНЕСЕННЯ ІНФОРМАЦІЇ'!C33="","",'ВНЕСЕННЯ ІНФОРМАЦІЇ'!C33)</f>
        <v>62810301913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Повстяна М. В.</v>
      </c>
      <c r="C32" s="39">
        <f>IF('ВНЕСЕННЯ ІНФОРМАЦІЇ'!C34="","",'ВНЕСЕННЯ ІНФОРМАЦІЇ'!C34)</f>
        <v>62810301915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Попова А. О.</v>
      </c>
      <c r="C33" s="39">
        <f>IF('ВНЕСЕННЯ ІНФОРМАЦІЇ'!C35="","",'ВНЕСЕННЯ ІНФОРМАЦІЇ'!C35)</f>
        <v>62810301916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Рубашкіна Я. Г.</v>
      </c>
      <c r="C34" s="39">
        <f>IF('ВНЕСЕННЯ ІНФОРМАЦІЇ'!C36="","",'ВНЕСЕННЯ ІНФОРМАЦІЇ'!C36)</f>
        <v>62810301917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Ситник К. А.</v>
      </c>
      <c r="C35" s="39">
        <f>IF('ВНЕСЕННЯ ІНФОРМАЦІЇ'!C37="","",'ВНЕСЕННЯ ІНФОРМАЦІЇ'!C37)</f>
        <v>62810301918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Шамрай М. С.</v>
      </c>
      <c r="C36" s="39">
        <f>IF('ВНЕСЕННЯ ІНФОРМАЦІЇ'!C38="","",'ВНЕСЕННЯ ІНФОРМАЦІЇ'!C38)</f>
        <v>62810301920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Шинкаренко Д. О.</v>
      </c>
      <c r="C37" s="39">
        <f>IF('ВНЕСЕННЯ ІНФОРМАЦІЇ'!C39="","",'ВНЕСЕННЯ ІНФОРМАЦІЇ'!C39)</f>
        <v>62810301921</v>
      </c>
      <c r="D37" s="37">
        <f>'ВНЕСЕННЯ ІНФОРМАЦІЇ'!E39</f>
        <v>0</v>
      </c>
      <c r="E37" s="38" t="str">
        <f>IF('ВНЕСЕННЯ ІНФОРМАЦІЇ'!B39="","",$A$12)</f>
        <v>03.06.2021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2021-06-03T13:22:33Z</dcterms:modified>
</cp:coreProperties>
</file>