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<sst xmlns="http://schemas.openxmlformats.org/spreadsheetml/2006/main" count="116" uniqueCount="83">
  <si>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</si>
  <si>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</si>
  <si>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</si>
  <si>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</si>
  <si>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</si>
  <si>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</si>
  <si>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</si>
  <si>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</si>
  <si>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</si>
  <si>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</si>
  <si>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</si>
  <si>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</si>
  <si>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</si>
  <si>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</si>
  <si>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</si>
  <si>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</si>
  <si>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</si>
  <si>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</si>
  <si>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</si>
  <si>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</si>
  <si>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</si>
  <si>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</si>
  <si>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</si>
  <si>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</si>
  <si>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</si>
  <si>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</si>
  <si>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</si>
  <si>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</si>
  <si>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</si>
  <si>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</si>
  <si>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</si>
  <si>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</si>
  <si>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</si>
  <si>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</si>
  <si>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</si>
  <si>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</si>
  <si>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</si>
  <si>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</si>
  <si>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</si>
  <si>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</si>
  <si>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</si>
  <si>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</si>
  <si>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</si>
  <si>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</si>
  <si>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</si>
  <si>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</si>
  <si>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</si>
  <si>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</si>
  <si>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</si>
  <si>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</si>
  <si>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</si>
  <si>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</si>
  <si>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</si>
  <si>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</si>
  <si>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</si>
  <si>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</si>
  <si>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ЗЕМЕЛЬНЕ ПРАВО</t>
  </si>
  <si>
    <t>Ваганова І.М.</t>
  </si>
  <si>
    <t>Сергієнко В.В.</t>
  </si>
  <si>
    <t>Остапенко О.Г.</t>
  </si>
  <si>
    <t>Правове регулювання економіки</t>
  </si>
  <si>
    <t>29.05.2021</t>
  </si>
  <si>
    <t>08.06.2021</t>
  </si>
  <si>
    <t>20.2.0134</t>
  </si>
  <si>
    <t>6.05.081.010.19.1</t>
  </si>
  <si>
    <t>ЕКЗАМЕН</t>
  </si>
  <si>
    <t>Бондар Д. В.</t>
  </si>
  <si>
    <t>Воєца Ю. В.</t>
  </si>
  <si>
    <t>Денисенко Н. О.</t>
  </si>
  <si>
    <t>Дорошева А. А.</t>
  </si>
  <si>
    <t>Зеленський Д. В.</t>
  </si>
  <si>
    <t>Караулова К. О.</t>
  </si>
  <si>
    <t>Кобзар І. І.</t>
  </si>
  <si>
    <t>Колосова А. С.</t>
  </si>
  <si>
    <t>Корж О. І.</t>
  </si>
  <si>
    <t>Львова С. А.</t>
  </si>
  <si>
    <t>Мирошниченко А. Р.</t>
  </si>
  <si>
    <t>Панасенко Б. В.</t>
  </si>
  <si>
    <t>Рибалко Я. Є.</t>
  </si>
  <si>
    <t>Садова В. В.</t>
  </si>
  <si>
    <t>Скляренко Д. Р.</t>
  </si>
  <si>
    <t>Сунгурова К. А.</t>
  </si>
  <si>
    <t>Чорнобай К.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</si>
</sst>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Сергієнко В.В., Остапенко О.Г.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20.2.0134</v>
      </c>
      <c r="M18" s="65" t="str">
        <f>IF(C14&gt;=10,IF(C14&gt;=100,(CONCATENATE("20.",2,".","0",C14)),(CONCATENATE("20.",2,".","00",C14))),(CONCATENATE("20.",2,".","000",C14)))</f>
        <v>20.2.020.2.0134</v>
      </c>
      <c r="Q18" s="123" t="str">
        <f>IF(C14&gt;=10,IF(C14&gt;=100,(CONCATENATE("20.",2,".","1",C14)),(CONCATENATE("20.",2,".","10",C14))),(CONCATENATE("20.",2,".","100",C14)))</f>
        <v>20.2.120.2.0134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20.2.220.2.0134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60810101901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60810101902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60810101903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60810101904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60810101905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60810101906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60810101907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60810101908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60810101909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60810101911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60810101912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60810101913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60810101914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60810101915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60810101916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60810101917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60810101918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Правове регулювання економіки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6.05.081.010.19.1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№20.2.0134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08.06.2021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ЗЕМЕЛЬНЕ ПРАВО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Ваганова І.М.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Сергієнко В.В., Остапенко О.Г.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08.06.2021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Воєца Ю. В.</v>
      </c>
      <c r="C21" s="39">
        <f>IF('ВНЕСЕННЯ ІНФОРМАЦІЇ'!C23="","",'ВНЕСЕННЯ ІНФОРМАЦІЇ'!C23)</f>
        <v>60810101902</v>
      </c>
      <c r="D21" s="37">
        <f>'ВНЕСЕННЯ ІНФОРМАЦІЇ'!E23</f>
        <v>0</v>
      </c>
      <c r="E21" s="38" t="str">
        <f>IF('ВНЕСЕННЯ ІНФОРМАЦІЇ'!B23="","",$A$12)</f>
        <v>08.06.2021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Денисенко Н. О.</v>
      </c>
      <c r="C22" s="39">
        <f>IF('ВНЕСЕННЯ ІНФОРМАЦІЇ'!C24="","",'ВНЕСЕННЯ ІНФОРМАЦІЇ'!C24)</f>
        <v>60810101903</v>
      </c>
      <c r="D22" s="37">
        <f>'ВНЕСЕННЯ ІНФОРМАЦІЇ'!E24</f>
        <v>0</v>
      </c>
      <c r="E22" s="38" t="str">
        <f>IF('ВНЕСЕННЯ ІНФОРМАЦІЇ'!B24="","",$A$12)</f>
        <v>08.06.2021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Дорошева А. А.</v>
      </c>
      <c r="C23" s="39">
        <f>IF('ВНЕСЕННЯ ІНФОРМАЦІЇ'!C25="","",'ВНЕСЕННЯ ІНФОРМАЦІЇ'!C25)</f>
        <v>60810101904</v>
      </c>
      <c r="D23" s="37">
        <f>'ВНЕСЕННЯ ІНФОРМАЦІЇ'!E25</f>
        <v>0</v>
      </c>
      <c r="E23" s="38" t="str">
        <f>IF('ВНЕСЕННЯ ІНФОРМАЦІЇ'!B25="","",$A$12)</f>
        <v>08.06.2021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Зеленський Д. В.</v>
      </c>
      <c r="C24" s="39">
        <f>IF('ВНЕСЕННЯ ІНФОРМАЦІЇ'!C26="","",'ВНЕСЕННЯ ІНФОРМАЦІЇ'!C26)</f>
        <v>60810101905</v>
      </c>
      <c r="D24" s="37">
        <f>'ВНЕСЕННЯ ІНФОРМАЦІЇ'!E26</f>
        <v>0</v>
      </c>
      <c r="E24" s="38" t="str">
        <f>IF('ВНЕСЕННЯ ІНФОРМАЦІЇ'!B26="","",$A$12)</f>
        <v>08.06.2021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Караулова К. О.</v>
      </c>
      <c r="C25" s="39">
        <f>IF('ВНЕСЕННЯ ІНФОРМАЦІЇ'!C27="","",'ВНЕСЕННЯ ІНФОРМАЦІЇ'!C27)</f>
        <v>60810101906</v>
      </c>
      <c r="D25" s="37">
        <f>'ВНЕСЕННЯ ІНФОРМАЦІЇ'!E27</f>
        <v>0</v>
      </c>
      <c r="E25" s="38" t="str">
        <f>IF('ВНЕСЕННЯ ІНФОРМАЦІЇ'!B27="","",$A$12)</f>
        <v>08.06.2021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Кобзар І. І.</v>
      </c>
      <c r="C26" s="39">
        <f>IF('ВНЕСЕННЯ ІНФОРМАЦІЇ'!C28="","",'ВНЕСЕННЯ ІНФОРМАЦІЇ'!C28)</f>
        <v>60810101907</v>
      </c>
      <c r="D26" s="37">
        <f>'ВНЕСЕННЯ ІНФОРМАЦІЇ'!E28</f>
        <v>0</v>
      </c>
      <c r="E26" s="38" t="str">
        <f>IF('ВНЕСЕННЯ ІНФОРМАЦІЇ'!B28="","",$A$12)</f>
        <v>08.06.2021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Колосова А. С.</v>
      </c>
      <c r="C27" s="39">
        <f>IF('ВНЕСЕННЯ ІНФОРМАЦІЇ'!C29="","",'ВНЕСЕННЯ ІНФОРМАЦІЇ'!C29)</f>
        <v>60810101908</v>
      </c>
      <c r="D27" s="37">
        <f>'ВНЕСЕННЯ ІНФОРМАЦІЇ'!E29</f>
        <v>0</v>
      </c>
      <c r="E27" s="38" t="str">
        <f>IF('ВНЕСЕННЯ ІНФОРМАЦІЇ'!B29="","",$A$12)</f>
        <v>08.06.2021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Корж О. І.</v>
      </c>
      <c r="C28" s="39">
        <f>IF('ВНЕСЕННЯ ІНФОРМАЦІЇ'!C30="","",'ВНЕСЕННЯ ІНФОРМАЦІЇ'!C30)</f>
        <v>60810101909</v>
      </c>
      <c r="D28" s="37">
        <f>'ВНЕСЕННЯ ІНФОРМАЦІЇ'!E30</f>
        <v>0</v>
      </c>
      <c r="E28" s="38" t="str">
        <f>IF('ВНЕСЕННЯ ІНФОРМАЦІЇ'!B30="","",$A$12)</f>
        <v>08.06.2021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Львова С. А.</v>
      </c>
      <c r="C29" s="39">
        <f>IF('ВНЕСЕННЯ ІНФОРМАЦІЇ'!C31="","",'ВНЕСЕННЯ ІНФОРМАЦІЇ'!C31)</f>
        <v>60810101911</v>
      </c>
      <c r="D29" s="37">
        <f>'ВНЕСЕННЯ ІНФОРМАЦІЇ'!E31</f>
        <v>0</v>
      </c>
      <c r="E29" s="38" t="str">
        <f>IF('ВНЕСЕННЯ ІНФОРМАЦІЇ'!B31="","",$A$12)</f>
        <v>08.06.2021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Мирошниченко А. Р.</v>
      </c>
      <c r="C30" s="39">
        <f>IF('ВНЕСЕННЯ ІНФОРМАЦІЇ'!C32="","",'ВНЕСЕННЯ ІНФОРМАЦІЇ'!C32)</f>
        <v>60810101912</v>
      </c>
      <c r="D30" s="37">
        <f>'ВНЕСЕННЯ ІНФОРМАЦІЇ'!E32</f>
        <v>0</v>
      </c>
      <c r="E30" s="38" t="str">
        <f>IF('ВНЕСЕННЯ ІНФОРМАЦІЇ'!B32="","",$A$12)</f>
        <v>08.06.2021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Панасенко Б. В.</v>
      </c>
      <c r="C31" s="39">
        <f>IF('ВНЕСЕННЯ ІНФОРМАЦІЇ'!C33="","",'ВНЕСЕННЯ ІНФОРМАЦІЇ'!C33)</f>
        <v>60810101913</v>
      </c>
      <c r="D31" s="37">
        <f>'ВНЕСЕННЯ ІНФОРМАЦІЇ'!E33</f>
        <v>0</v>
      </c>
      <c r="E31" s="38" t="str">
        <f>IF('ВНЕСЕННЯ ІНФОРМАЦІЇ'!B33="","",$A$12)</f>
        <v>08.06.2021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Рибалко Я. Є.</v>
      </c>
      <c r="C32" s="39">
        <f>IF('ВНЕСЕННЯ ІНФОРМАЦІЇ'!C34="","",'ВНЕСЕННЯ ІНФОРМАЦІЇ'!C34)</f>
        <v>60810101914</v>
      </c>
      <c r="D32" s="37">
        <f>'ВНЕСЕННЯ ІНФОРМАЦІЇ'!E34</f>
        <v>0</v>
      </c>
      <c r="E32" s="38" t="str">
        <f>IF('ВНЕСЕННЯ ІНФОРМАЦІЇ'!B34="","",$A$12)</f>
        <v>08.06.2021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Садова В. В.</v>
      </c>
      <c r="C33" s="39">
        <f>IF('ВНЕСЕННЯ ІНФОРМАЦІЇ'!C35="","",'ВНЕСЕННЯ ІНФОРМАЦІЇ'!C35)</f>
        <v>60810101915</v>
      </c>
      <c r="D33" s="37">
        <f>'ВНЕСЕННЯ ІНФОРМАЦІЇ'!E35</f>
        <v>0</v>
      </c>
      <c r="E33" s="38" t="str">
        <f>IF('ВНЕСЕННЯ ІНФОРМАЦІЇ'!B35="","",$A$12)</f>
        <v>08.06.2021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Скляренко Д. Р.</v>
      </c>
      <c r="C34" s="39">
        <f>IF('ВНЕСЕННЯ ІНФОРМАЦІЇ'!C36="","",'ВНЕСЕННЯ ІНФОРМАЦІЇ'!C36)</f>
        <v>60810101916</v>
      </c>
      <c r="D34" s="37">
        <f>'ВНЕСЕННЯ ІНФОРМАЦІЇ'!E36</f>
        <v>0</v>
      </c>
      <c r="E34" s="38" t="str">
        <f>IF('ВНЕСЕННЯ ІНФОРМАЦІЇ'!B36="","",$A$12)</f>
        <v>08.06.2021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Сунгурова К. А.</v>
      </c>
      <c r="C35" s="39">
        <f>IF('ВНЕСЕННЯ ІНФОРМАЦІЇ'!C37="","",'ВНЕСЕННЯ ІНФОРМАЦІЇ'!C37)</f>
        <v>60810101917</v>
      </c>
      <c r="D35" s="37">
        <f>'ВНЕСЕННЯ ІНФОРМАЦІЇ'!E37</f>
        <v>0</v>
      </c>
      <c r="E35" s="38" t="str">
        <f>IF('ВНЕСЕННЯ ІНФОРМАЦІЇ'!B37="","",$A$12)</f>
        <v>08.06.2021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Чорнобай К. А.</v>
      </c>
      <c r="C36" s="39">
        <f>IF('ВНЕСЕННЯ ІНФОРМАЦІЇ'!C38="","",'ВНЕСЕННЯ ІНФОРМАЦІЇ'!C38)</f>
        <v>60810101918</v>
      </c>
      <c r="D36" s="37">
        <f>'ВНЕСЕННЯ ІНФОРМАЦІЇ'!E38</f>
        <v>0</v>
      </c>
      <c r="E36" s="38" t="str">
        <f>IF('ВНЕСЕННЯ ІНФОРМАЦІЇ'!B38="","",$A$12)</f>
        <v>08.06.2021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2021-06-03T13:21:50Z</dcterms:modified>
</cp:coreProperties>
</file>