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<sst xmlns="http://schemas.openxmlformats.org/spreadsheetml/2006/main" count="110" uniqueCount="77">
  <si>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</si>
  <si>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</si>
  <si>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</si>
  <si>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</si>
  <si>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</si>
  <si>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</si>
  <si>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</si>
  <si>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</si>
  <si>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</si>
  <si>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</si>
  <si>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</si>
  <si>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</si>
  <si>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</si>
  <si>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</si>
  <si>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</si>
  <si>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</si>
  <si>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</si>
  <si>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</si>
  <si>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</si>
  <si>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</si>
  <si>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</si>
  <si>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</si>
  <si>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</si>
  <si>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</si>
  <si>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</si>
  <si>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</si>
  <si>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</si>
  <si>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</si>
  <si>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</si>
  <si>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</si>
  <si>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</si>
  <si>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</si>
  <si>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</si>
  <si>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</si>
  <si>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</si>
  <si>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</si>
  <si>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</si>
  <si>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</si>
  <si>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</si>
  <si>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</si>
  <si>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</si>
  <si>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</si>
  <si>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</si>
  <si>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</si>
  <si>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</si>
  <si>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</si>
  <si>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</si>
  <si>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</si>
  <si>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</si>
  <si>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</si>
  <si>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</si>
  <si>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</si>
  <si>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</si>
  <si>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</si>
  <si>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</si>
  <si>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</si>
  <si>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ПРАЦІ</t>
  </si>
  <si>
    <t>Мішина С.В.</t>
  </si>
  <si>
    <t>Назарова Г.В.</t>
  </si>
  <si>
    <t>Степанова Е.Р.</t>
  </si>
  <si>
    <t>Бізнес-статистика і аналітика</t>
  </si>
  <si>
    <t>29.05.2021</t>
  </si>
  <si>
    <t>15.06.2021</t>
  </si>
  <si>
    <t>20.2.0129</t>
  </si>
  <si>
    <t>6.05.051.100.19.1</t>
  </si>
  <si>
    <t>ЕКЗАМЕН</t>
  </si>
  <si>
    <t>Бочарнікова Д. Р.</t>
  </si>
  <si>
    <t>Віксман М. О.</t>
  </si>
  <si>
    <t>Кальна О. І.</t>
  </si>
  <si>
    <t>Касьяненко К. Д.</t>
  </si>
  <si>
    <t>Косенко М. О.</t>
  </si>
  <si>
    <t>Кравцова А. М.</t>
  </si>
  <si>
    <t>Маленко О. О.</t>
  </si>
  <si>
    <t>Матвіїва І. А.</t>
  </si>
  <si>
    <t>Мєсєчко О. Д.</t>
  </si>
  <si>
    <t>Рябокобила Р. О.</t>
  </si>
  <si>
    <t>Солопіхіна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</si>
</sst>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Степанова Е.Р.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20.2.0129</v>
      </c>
      <c r="M18" s="65" t="str">
        <f>IF(C14&gt;=10,IF(C14&gt;=100,(CONCATENATE("20.",2,".","0",C14)),(CONCATENATE("20.",2,".","00",C14))),(CONCATENATE("20.",2,".","000",C14)))</f>
        <v>20.2.020.2.0129</v>
      </c>
      <c r="Q18" s="123" t="str">
        <f>IF(C14&gt;=10,IF(C14&gt;=100,(CONCATENATE("20.",2,".","1",C14)),(CONCATENATE("20.",2,".","10",C14))),(CONCATENATE("20.",2,".","100",C14)))</f>
        <v>20.2.120.2.0129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20.2.220.2.0129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/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/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60510101905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/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/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/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/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/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/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/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11</v>
      </c>
      <c r="AF33" s="69" t="str">
        <f t="shared" si="20"/>
        <v/>
      </c>
      <c r="AG33" s="77">
        <f t="shared" si="21"/>
        <v>11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11</v>
      </c>
      <c r="AF34" s="69" t="str">
        <f t="shared" si="20"/>
        <v/>
      </c>
      <c r="AG34" s="77">
        <f t="shared" si="21"/>
        <v>11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11</v>
      </c>
      <c r="AF35" s="69" t="str">
        <f t="shared" si="20"/>
        <v/>
      </c>
      <c r="AG35" s="77">
        <f t="shared" si="21"/>
        <v>11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11</v>
      </c>
      <c r="AF36" s="69" t="str">
        <f t="shared" si="20"/>
        <v/>
      </c>
      <c r="AG36" s="77">
        <f t="shared" si="21"/>
        <v>11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11</v>
      </c>
      <c r="AF37" s="69" t="str">
        <f t="shared" si="20"/>
        <v/>
      </c>
      <c r="AG37" s="77">
        <f t="shared" si="21"/>
        <v>11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11</v>
      </c>
      <c r="AF38" s="69" t="str">
        <f t="shared" si="20"/>
        <v/>
      </c>
      <c r="AG38" s="77">
        <f t="shared" si="21"/>
        <v>11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11</v>
      </c>
      <c r="AF39" s="69" t="str">
        <f t="shared" si="20"/>
        <v/>
      </c>
      <c r="AG39" s="77">
        <f t="shared" si="21"/>
        <v>11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11</v>
      </c>
      <c r="AF40" s="69" t="str">
        <f t="shared" si="20"/>
        <v/>
      </c>
      <c r="AG40" s="77">
        <f t="shared" si="21"/>
        <v>11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11</v>
      </c>
      <c r="AF41" s="69" t="str">
        <f t="shared" si="20"/>
        <v/>
      </c>
      <c r="AG41" s="77">
        <f t="shared" si="21"/>
        <v>11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11</v>
      </c>
      <c r="AF42" s="69" t="str">
        <f t="shared" si="20"/>
        <v/>
      </c>
      <c r="AG42" s="77">
        <f t="shared" si="21"/>
        <v>11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11</v>
      </c>
      <c r="AF43" s="69" t="str">
        <f t="shared" si="20"/>
        <v/>
      </c>
      <c r="AG43" s="77">
        <f t="shared" si="21"/>
        <v>11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11</v>
      </c>
      <c r="AF44" s="69" t="str">
        <f t="shared" si="20"/>
        <v/>
      </c>
      <c r="AG44" s="77">
        <f t="shared" si="21"/>
        <v>11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11</v>
      </c>
      <c r="AF45" s="69" t="str">
        <f t="shared" si="20"/>
        <v/>
      </c>
      <c r="AG45" s="77">
        <f t="shared" si="21"/>
        <v>11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11</v>
      </c>
      <c r="AF46" s="69" t="str">
        <f t="shared" si="20"/>
        <v/>
      </c>
      <c r="AG46" s="77">
        <f t="shared" si="21"/>
        <v>11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11</v>
      </c>
      <c r="AF47" s="69" t="str">
        <f t="shared" si="20"/>
        <v/>
      </c>
      <c r="AG47" s="77">
        <f t="shared" si="21"/>
        <v>11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11</v>
      </c>
      <c r="AF48" s="69" t="str">
        <f t="shared" si="20"/>
        <v/>
      </c>
      <c r="AG48" s="77">
        <f t="shared" si="21"/>
        <v>11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11</v>
      </c>
      <c r="AF49" s="69" t="str">
        <f t="shared" si="20"/>
        <v/>
      </c>
      <c r="AG49" s="77">
        <f t="shared" si="21"/>
        <v>11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11</v>
      </c>
      <c r="AF50" s="69" t="str">
        <f t="shared" si="20"/>
        <v/>
      </c>
      <c r="AG50" s="77">
        <f t="shared" si="21"/>
        <v>11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11</v>
      </c>
      <c r="AF51" s="69" t="str">
        <f t="shared" si="20"/>
        <v/>
      </c>
      <c r="AG51" s="77">
        <f t="shared" si="21"/>
        <v>11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11</v>
      </c>
      <c r="AF52" s="69" t="str">
        <f t="shared" si="20"/>
        <v/>
      </c>
      <c r="AG52" s="77">
        <f t="shared" si="21"/>
        <v>11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11</v>
      </c>
      <c r="AF53" s="69" t="str">
        <f t="shared" si="20"/>
        <v/>
      </c>
      <c r="AG53" s="77">
        <f t="shared" si="21"/>
        <v>11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11</v>
      </c>
      <c r="AF54" s="69" t="str">
        <f t="shared" si="20"/>
        <v/>
      </c>
      <c r="AG54" s="77">
        <f t="shared" si="21"/>
        <v>11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Бізнес-статистика і аналітика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6.05.051.100.19.1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№20.2.0129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ПРАЦІ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Мішина С.В.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Степанова Е.Р.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Віксман М. О.</v>
      </c>
      <c r="C21" s="39" t="str">
        <f>IF('ВНЕСЕННЯ ІНФОРМАЦІЇ'!C23="","",'ВНЕСЕННЯ ІНФОРМАЦІЇ'!C23)</f>
        <v/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Кальна О. І.</v>
      </c>
      <c r="C22" s="39">
        <f>IF('ВНЕСЕННЯ ІНФОРМАЦІЇ'!C24="","",'ВНЕСЕННЯ ІНФОРМАЦІЇ'!C24)</f>
        <v>60510101905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Касьяненко К. Д.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Косенко М. О.</v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Кравцова А. М.</v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Маленко О. О.</v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Матвіїва І. А.</v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Мєсєчко О. Д.</v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Рябокобила Р. О.</v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Солопіхіна К. В.</v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2021-06-03T13:21:40Z</dcterms:modified>
</cp:coreProperties>
</file>