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C29" i="2" l="1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<sst xmlns="http://schemas.openxmlformats.org/spreadsheetml/2006/main" count="115" uniqueCount="82">
  <si>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</si>
  <si>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</si>
  <si>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</si>
  <si>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</si>
  <si>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</si>
  <si>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</si>
  <si>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</si>
  <si>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</si>
  <si>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</si>
  <si>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</si>
  <si>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</si>
  <si>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</si>
  <si>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</si>
  <si>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</si>
  <si>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</si>
  <si>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</si>
  <si>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</si>
  <si>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</si>
  <si>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</si>
  <si>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</si>
  <si>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</si>
  <si>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</si>
  <si>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</si>
  <si>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</si>
  <si>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</si>
  <si>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</si>
  <si>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</si>
  <si>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</si>
  <si>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</si>
  <si>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</si>
  <si>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</si>
  <si>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</si>
  <si>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</si>
  <si>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</si>
  <si>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</si>
  <si>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</si>
  <si>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</si>
  <si>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</si>
  <si>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</si>
  <si>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</si>
  <si>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</si>
  <si>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</si>
  <si>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</si>
  <si>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</si>
  <si>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</si>
  <si>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</si>
  <si>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</si>
  <si>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</si>
  <si>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</si>
  <si>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</si>
  <si>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</si>
  <si>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</si>
  <si>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</si>
  <si>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</si>
  <si>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</si>
  <si>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</si>
  <si>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СВІТОВЕ ГОСПОДАРСТВО І МІЖНАРОДНІ ЕКОНОМІЧНІ ВІДНОСИНИ</t>
  </si>
  <si>
    <t>Горобинська М.В.</t>
  </si>
  <si>
    <t>Проскурніна Н.В.</t>
  </si>
  <si>
    <t>Астахова І.Е.</t>
  </si>
  <si>
    <t>Управління персоналом та економіка праці</t>
  </si>
  <si>
    <t>29.05.2021</t>
  </si>
  <si>
    <t>08.06.2021</t>
  </si>
  <si>
    <t>20.2.0118</t>
  </si>
  <si>
    <t>6.05.051.090.19.2</t>
  </si>
  <si>
    <t>ЕКЗАМЕН</t>
  </si>
  <si>
    <t>Барашкова А. О.</t>
  </si>
  <si>
    <t>Дерев'янченко В. С.</t>
  </si>
  <si>
    <t>Дільова В. А.</t>
  </si>
  <si>
    <t>Ільченко А. В.</t>
  </si>
  <si>
    <t>Коваленко В. І.</t>
  </si>
  <si>
    <t>Лісова Д. С.</t>
  </si>
  <si>
    <t>Михайлова М. Є.</t>
  </si>
  <si>
    <t>Моргун В. Г.</t>
  </si>
  <si>
    <t>Передрій К. М.</t>
  </si>
  <si>
    <t>Пивоварова В. Ю.</t>
  </si>
  <si>
    <t>Постнов М. А.</t>
  </si>
  <si>
    <t>Сичова А. Ю.</t>
  </si>
  <si>
    <t>Танянська А. С.</t>
  </si>
  <si>
    <t>Шавиріна І. С.</t>
  </si>
  <si>
    <t>Шулаков Є. О.</t>
  </si>
  <si>
    <t>Якименко В.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</si>
</sst>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Проскурніна Н.В., Астахова І.Е.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20.2.0118</v>
      </c>
      <c r="M18" s="65" t="str">
        <f>IF(C14&gt;=10,IF(C14&gt;=100,(CONCATENATE("20.",2,".","0",C14)),(CONCATENATE("20.",2,".","00",C14))),(CONCATENATE("20.",2,".","000",C14)))</f>
        <v>20.2.020.2.0118</v>
      </c>
      <c r="Q18" s="123" t="str">
        <f>IF(C14&gt;=10,IF(C14&gt;=100,(CONCATENATE("20.",2,".","1",C14)),(CONCATENATE("20.",2,".","10",C14))),(CONCATENATE("20.",2,".","100",C14)))</f>
        <v>20.2.120.2.0118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20.2.220.2.0118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60510901919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60510901920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60510901921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60510901923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60510901924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60510901925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60510901927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60510901928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60510901929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60510901930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60510901931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60510901932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60510901934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60510901935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60510901936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60510901937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16</v>
      </c>
      <c r="AF38" s="69" t="str">
        <f t="shared" si="20"/>
        <v/>
      </c>
      <c r="AG38" s="77">
        <f t="shared" si="21"/>
        <v>16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16</v>
      </c>
      <c r="AF39" s="69" t="str">
        <f t="shared" si="20"/>
        <v/>
      </c>
      <c r="AG39" s="77">
        <f t="shared" si="21"/>
        <v>16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16</v>
      </c>
      <c r="AF40" s="69" t="str">
        <f t="shared" si="20"/>
        <v/>
      </c>
      <c r="AG40" s="77">
        <f t="shared" si="21"/>
        <v>16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16</v>
      </c>
      <c r="AF41" s="69" t="str">
        <f t="shared" si="20"/>
        <v/>
      </c>
      <c r="AG41" s="77">
        <f t="shared" si="21"/>
        <v>16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16</v>
      </c>
      <c r="AF42" s="69" t="str">
        <f t="shared" si="20"/>
        <v/>
      </c>
      <c r="AG42" s="77">
        <f t="shared" si="21"/>
        <v>16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16</v>
      </c>
      <c r="AF43" s="69" t="str">
        <f t="shared" si="20"/>
        <v/>
      </c>
      <c r="AG43" s="77">
        <f t="shared" si="21"/>
        <v>16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16</v>
      </c>
      <c r="AF44" s="69" t="str">
        <f t="shared" si="20"/>
        <v/>
      </c>
      <c r="AG44" s="77">
        <f t="shared" si="21"/>
        <v>16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16</v>
      </c>
      <c r="AF45" s="69" t="str">
        <f t="shared" si="20"/>
        <v/>
      </c>
      <c r="AG45" s="77">
        <f t="shared" si="21"/>
        <v>16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16</v>
      </c>
      <c r="AF46" s="69" t="str">
        <f t="shared" si="20"/>
        <v/>
      </c>
      <c r="AG46" s="77">
        <f t="shared" si="21"/>
        <v>16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16</v>
      </c>
      <c r="AF47" s="69" t="str">
        <f t="shared" si="20"/>
        <v/>
      </c>
      <c r="AG47" s="77">
        <f t="shared" si="21"/>
        <v>16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16</v>
      </c>
      <c r="AF48" s="69" t="str">
        <f t="shared" si="20"/>
        <v/>
      </c>
      <c r="AG48" s="77">
        <f t="shared" si="21"/>
        <v>16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16</v>
      </c>
      <c r="AF49" s="69" t="str">
        <f t="shared" si="20"/>
        <v/>
      </c>
      <c r="AG49" s="77">
        <f t="shared" si="21"/>
        <v>16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16</v>
      </c>
      <c r="AF50" s="69" t="str">
        <f t="shared" si="20"/>
        <v/>
      </c>
      <c r="AG50" s="77">
        <f t="shared" si="21"/>
        <v>16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16</v>
      </c>
      <c r="AF51" s="69" t="str">
        <f t="shared" si="20"/>
        <v/>
      </c>
      <c r="AG51" s="77">
        <f t="shared" si="21"/>
        <v>16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16</v>
      </c>
      <c r="AF52" s="69" t="str">
        <f t="shared" si="20"/>
        <v/>
      </c>
      <c r="AG52" s="77">
        <f t="shared" si="21"/>
        <v>16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16</v>
      </c>
      <c r="AF53" s="69" t="str">
        <f t="shared" si="20"/>
        <v/>
      </c>
      <c r="AG53" s="77">
        <f t="shared" si="21"/>
        <v>16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16</v>
      </c>
      <c r="AF54" s="69" t="str">
        <f t="shared" si="20"/>
        <v/>
      </c>
      <c r="AG54" s="77">
        <f t="shared" si="21"/>
        <v>16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6.05.051.090.19.2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№20.2.0118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СВІТОВЕ ГОСПОДАРСТВО І МІЖНАРОДНІ ЕКОНОМІЧНІ ВІДНОСИНИ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Горобинська М.В.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Проскурніна Н.В., Астахова І.Е.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Дерев'янченко В. С.</v>
      </c>
      <c r="C21" s="39">
        <f>IF('ВНЕСЕННЯ ІНФОРМАЦІЇ'!C23="","",'ВНЕСЕННЯ ІНФОРМАЦІЇ'!C23)</f>
        <v>60510901920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Дільова В. А.</v>
      </c>
      <c r="C22" s="39">
        <f>IF('ВНЕСЕННЯ ІНФОРМАЦІЇ'!C24="","",'ВНЕСЕННЯ ІНФОРМАЦІЇ'!C24)</f>
        <v>60510901921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Ільченко А. В.</v>
      </c>
      <c r="C23" s="39">
        <f>IF('ВНЕСЕННЯ ІНФОРМАЦІЇ'!C25="","",'ВНЕСЕННЯ ІНФОРМАЦІЇ'!C25)</f>
        <v>60510901923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Коваленко В. І.</v>
      </c>
      <c r="C24" s="39">
        <f>IF('ВНЕСЕННЯ ІНФОРМАЦІЇ'!C26="","",'ВНЕСЕННЯ ІНФОРМАЦІЇ'!C26)</f>
        <v>60510901924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Лісова Д. С.</v>
      </c>
      <c r="C25" s="39">
        <f>IF('ВНЕСЕННЯ ІНФОРМАЦІЇ'!C27="","",'ВНЕСЕННЯ ІНФОРМАЦІЇ'!C27)</f>
        <v>60510901925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Михайлова М. Є.</v>
      </c>
      <c r="C26" s="39">
        <f>IF('ВНЕСЕННЯ ІНФОРМАЦІЇ'!C28="","",'ВНЕСЕННЯ ІНФОРМАЦІЇ'!C28)</f>
        <v>60510901927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Моргун В. Г.</v>
      </c>
      <c r="C27" s="39">
        <f>IF('ВНЕСЕННЯ ІНФОРМАЦІЇ'!C29="","",'ВНЕСЕННЯ ІНФОРМАЦІЇ'!C29)</f>
        <v>60510901928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Передрій К. М.</v>
      </c>
      <c r="C28" s="39">
        <f>IF('ВНЕСЕННЯ ІНФОРМАЦІЇ'!C30="","",'ВНЕСЕННЯ ІНФОРМАЦІЇ'!C30)</f>
        <v>60510901929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Пивоварова В. Ю.</v>
      </c>
      <c r="C29" s="39">
        <f>IF('ВНЕСЕННЯ ІНФОРМАЦІЇ'!C31="","",'ВНЕСЕННЯ ІНФОРМАЦІЇ'!C31)</f>
        <v>60510901930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Постнов М. А.</v>
      </c>
      <c r="C30" s="39">
        <f>IF('ВНЕСЕННЯ ІНФОРМАЦІЇ'!C32="","",'ВНЕСЕННЯ ІНФОРМАЦІЇ'!C32)</f>
        <v>60510901931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Сичова А. Ю.</v>
      </c>
      <c r="C31" s="39">
        <f>IF('ВНЕСЕННЯ ІНФОРМАЦІЇ'!C33="","",'ВНЕСЕННЯ ІНФОРМАЦІЇ'!C33)</f>
        <v>60510901932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Танянська А. С.</v>
      </c>
      <c r="C32" s="39">
        <f>IF('ВНЕСЕННЯ ІНФОРМАЦІЇ'!C34="","",'ВНЕСЕННЯ ІНФОРМАЦІЇ'!C34)</f>
        <v>60510901934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Шавиріна І. С.</v>
      </c>
      <c r="C33" s="39">
        <f>IF('ВНЕСЕННЯ ІНФОРМАЦІЇ'!C35="","",'ВНЕСЕННЯ ІНФОРМАЦІЇ'!C35)</f>
        <v>60510901935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Шулаков Є. О.</v>
      </c>
      <c r="C34" s="39">
        <f>IF('ВНЕСЕННЯ ІНФОРМАЦІЇ'!C36="","",'ВНЕСЕННЯ ІНФОРМАЦІЇ'!C36)</f>
        <v>60510901936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Якименко В. О.</v>
      </c>
      <c r="C35" s="39">
        <f>IF('ВНЕСЕННЯ ІНФОРМАЦІЇ'!C37="","",'ВНЕСЕННЯ ІНФОРМАЦІЇ'!C37)</f>
        <v>60510901937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2021-06-03T13:21:18Z</dcterms:modified>
</cp:coreProperties>
</file>