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<sst xmlns="http://schemas.openxmlformats.org/spreadsheetml/2006/main" count="119" uniqueCount="85">
  <si>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</si>
  <si>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</si>
  <si>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</si>
  <si>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</si>
  <si>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</si>
  <si>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</si>
  <si>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</si>
  <si>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</si>
  <si>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</si>
  <si>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</si>
  <si>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</si>
  <si>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</si>
  <si>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</si>
  <si>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</si>
  <si>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</si>
  <si>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</si>
  <si>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</si>
  <si>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</si>
  <si>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</si>
  <si>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</si>
  <si>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</si>
  <si>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</si>
  <si>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</si>
  <si>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</si>
  <si>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</si>
  <si>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</si>
  <si>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</si>
  <si>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</si>
  <si>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</si>
  <si>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</si>
  <si>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</si>
  <si>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</si>
  <si>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</si>
  <si>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</si>
  <si>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</si>
  <si>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</si>
  <si>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</si>
  <si>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</si>
  <si>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</si>
  <si>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</si>
  <si>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</si>
  <si>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</si>
  <si>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</si>
  <si>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</si>
  <si>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</si>
  <si>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</si>
  <si>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</si>
  <si>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</si>
  <si>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</si>
  <si>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</si>
  <si>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</si>
  <si>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</si>
  <si>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</si>
  <si>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</si>
  <si>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</si>
  <si>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</si>
  <si>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ФІЛОСОФІЯ</t>
  </si>
  <si>
    <t>Чешко В.Ф.</t>
  </si>
  <si>
    <t>Кузь О.М.</t>
  </si>
  <si>
    <t>Потоцька Ю.І.</t>
  </si>
  <si>
    <t>Економічна теорія та економічна політика</t>
  </si>
  <si>
    <t>29.05.2021</t>
  </si>
  <si>
    <t>10.06.2021</t>
  </si>
  <si>
    <t>20.2.0002</t>
  </si>
  <si>
    <t>6.05.051.010.20.1</t>
  </si>
  <si>
    <t>ЕКЗАМЕН</t>
  </si>
  <si>
    <t>Бахтіна А. А.</t>
  </si>
  <si>
    <t>Білицький Д. П.</t>
  </si>
  <si>
    <t>Бондар В. М.</t>
  </si>
  <si>
    <t>Василинич Д. М.</t>
  </si>
  <si>
    <t>Власенко С. О.</t>
  </si>
  <si>
    <t>Дорофєєва Є. Д.</t>
  </si>
  <si>
    <t>Жулій Є. А.</t>
  </si>
  <si>
    <t>Змієвська К. А.</t>
  </si>
  <si>
    <t>Коритіна Д. С.</t>
  </si>
  <si>
    <t>Кривошлик М. М.</t>
  </si>
  <si>
    <t>Крупцев Я. О.</t>
  </si>
  <si>
    <t>Мариш С. В.</t>
  </si>
  <si>
    <t>Маслюкова В. Р.</t>
  </si>
  <si>
    <t>Мороз І. В.</t>
  </si>
  <si>
    <t>Морозова В. О.</t>
  </si>
  <si>
    <t>Новіков М. А.</t>
  </si>
  <si>
    <t>Рикова К. В.</t>
  </si>
  <si>
    <t>Терещенко А. Ф.</t>
  </si>
  <si>
    <t>Шульга Д.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</si>
</sst>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Кузь О.М., Потоцька Ю.І.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 t="s">
        <v>62</v>
      </c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20.2.0002</v>
      </c>
      <c r="M18" s="65" t="str">
        <f>IF(C14&gt;=10,IF(C14&gt;=100,(CONCATENATE("20.",2,".","0",C14)),(CONCATENATE("20.",2,".","00",C14))),(CONCATENATE("20.",2,".","000",C14)))</f>
        <v>20.2.020.2.0002</v>
      </c>
      <c r="Q18" s="123" t="str">
        <f>IF(C14&gt;=10,IF(C14&gt;=100,(CONCATENATE("20.",2,".","1",C14)),(CONCATENATE("20.",2,".","10",C14))),(CONCATENATE("20.",2,".","100",C14)))</f>
        <v>20.2.120.2.0002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20.2.220.2.0002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6050510102001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6050510102002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6050510102003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6050510102004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6050510102005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6050510102006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6050510102007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6050510102008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6050510102009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6050510102010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6050510102011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6050510102012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6050510102013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6050510102014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60610101930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6050510102016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6050510102017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6050510102018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6050510102019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19</v>
      </c>
      <c r="AF41" s="69" t="str">
        <f t="shared" si="20"/>
        <v/>
      </c>
      <c r="AG41" s="77">
        <f t="shared" si="21"/>
        <v>19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19</v>
      </c>
      <c r="AF42" s="69" t="str">
        <f t="shared" si="20"/>
        <v/>
      </c>
      <c r="AG42" s="77">
        <f t="shared" si="21"/>
        <v>19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19</v>
      </c>
      <c r="AF43" s="69" t="str">
        <f t="shared" si="20"/>
        <v/>
      </c>
      <c r="AG43" s="77">
        <f t="shared" si="21"/>
        <v>19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19</v>
      </c>
      <c r="AF44" s="69" t="str">
        <f t="shared" si="20"/>
        <v/>
      </c>
      <c r="AG44" s="77">
        <f t="shared" si="21"/>
        <v>19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19</v>
      </c>
      <c r="AF45" s="69" t="str">
        <f t="shared" si="20"/>
        <v/>
      </c>
      <c r="AG45" s="77">
        <f t="shared" si="21"/>
        <v>19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19</v>
      </c>
      <c r="AF46" s="69" t="str">
        <f t="shared" si="20"/>
        <v/>
      </c>
      <c r="AG46" s="77">
        <f t="shared" si="21"/>
        <v>19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19</v>
      </c>
      <c r="AF47" s="69" t="str">
        <f t="shared" si="20"/>
        <v/>
      </c>
      <c r="AG47" s="77">
        <f t="shared" si="21"/>
        <v>19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19</v>
      </c>
      <c r="AF48" s="69" t="str">
        <f t="shared" si="20"/>
        <v/>
      </c>
      <c r="AG48" s="77">
        <f t="shared" si="21"/>
        <v>19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19</v>
      </c>
      <c r="AF49" s="69" t="str">
        <f t="shared" si="20"/>
        <v/>
      </c>
      <c r="AG49" s="77">
        <f t="shared" si="21"/>
        <v>19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19</v>
      </c>
      <c r="AF50" s="69" t="str">
        <f t="shared" si="20"/>
        <v/>
      </c>
      <c r="AG50" s="77">
        <f t="shared" si="21"/>
        <v>19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19</v>
      </c>
      <c r="AF51" s="69" t="str">
        <f t="shared" si="20"/>
        <v/>
      </c>
      <c r="AG51" s="77">
        <f t="shared" si="21"/>
        <v>19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19</v>
      </c>
      <c r="AF52" s="69" t="str">
        <f t="shared" si="20"/>
        <v/>
      </c>
      <c r="AG52" s="77">
        <f t="shared" si="21"/>
        <v>19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19</v>
      </c>
      <c r="AF53" s="69" t="str">
        <f t="shared" si="20"/>
        <v/>
      </c>
      <c r="AG53" s="77">
        <f t="shared" si="21"/>
        <v>19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19</v>
      </c>
      <c r="AF54" s="69" t="str">
        <f t="shared" si="20"/>
        <v/>
      </c>
      <c r="AG54" s="77">
        <f t="shared" si="21"/>
        <v>19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Економічна теорія та економічна політика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6.05.051.010.20.1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№20.2.0002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10.06.2021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ФІЛОСОФІЯ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Чешко В.Ф.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Кузь О.М., Потоцька Ю.І.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10.06.2021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Білицький Д. П.</v>
      </c>
      <c r="C21" s="39">
        <f>IF('ВНЕСЕННЯ ІНФОРМАЦІЇ'!C23="","",'ВНЕСЕННЯ ІНФОРМАЦІЇ'!C23)</f>
        <v>6050510102002</v>
      </c>
      <c r="D21" s="37">
        <f>'ВНЕСЕННЯ ІНФОРМАЦІЇ'!E23</f>
        <v>0</v>
      </c>
      <c r="E21" s="38" t="str">
        <f>IF('ВНЕСЕННЯ ІНФОРМАЦІЇ'!B23="","",$A$12)</f>
        <v>10.06.2021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Бондар В. М.</v>
      </c>
      <c r="C22" s="39">
        <f>IF('ВНЕСЕННЯ ІНФОРМАЦІЇ'!C24="","",'ВНЕСЕННЯ ІНФОРМАЦІЇ'!C24)</f>
        <v>6050510102003</v>
      </c>
      <c r="D22" s="37">
        <f>'ВНЕСЕННЯ ІНФОРМАЦІЇ'!E24</f>
        <v>0</v>
      </c>
      <c r="E22" s="38" t="str">
        <f>IF('ВНЕСЕННЯ ІНФОРМАЦІЇ'!B24="","",$A$12)</f>
        <v>10.06.2021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Василинич Д. М.</v>
      </c>
      <c r="C23" s="39">
        <f>IF('ВНЕСЕННЯ ІНФОРМАЦІЇ'!C25="","",'ВНЕСЕННЯ ІНФОРМАЦІЇ'!C25)</f>
        <v>6050510102004</v>
      </c>
      <c r="D23" s="37">
        <f>'ВНЕСЕННЯ ІНФОРМАЦІЇ'!E25</f>
        <v>0</v>
      </c>
      <c r="E23" s="38" t="str">
        <f>IF('ВНЕСЕННЯ ІНФОРМАЦІЇ'!B25="","",$A$12)</f>
        <v>10.06.2021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Власенко С. О.</v>
      </c>
      <c r="C24" s="39">
        <f>IF('ВНЕСЕННЯ ІНФОРМАЦІЇ'!C26="","",'ВНЕСЕННЯ ІНФОРМАЦІЇ'!C26)</f>
        <v>6050510102005</v>
      </c>
      <c r="D24" s="37">
        <f>'ВНЕСЕННЯ ІНФОРМАЦІЇ'!E26</f>
        <v>0</v>
      </c>
      <c r="E24" s="38" t="str">
        <f>IF('ВНЕСЕННЯ ІНФОРМАЦІЇ'!B26="","",$A$12)</f>
        <v>10.06.2021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Дорофєєва Є. Д.</v>
      </c>
      <c r="C25" s="39">
        <f>IF('ВНЕСЕННЯ ІНФОРМАЦІЇ'!C27="","",'ВНЕСЕННЯ ІНФОРМАЦІЇ'!C27)</f>
        <v>6050510102006</v>
      </c>
      <c r="D25" s="37">
        <f>'ВНЕСЕННЯ ІНФОРМАЦІЇ'!E27</f>
        <v>0</v>
      </c>
      <c r="E25" s="38" t="str">
        <f>IF('ВНЕСЕННЯ ІНФОРМАЦІЇ'!B27="","",$A$12)</f>
        <v>10.06.2021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Жулій Є. А.</v>
      </c>
      <c r="C26" s="39">
        <f>IF('ВНЕСЕННЯ ІНФОРМАЦІЇ'!C28="","",'ВНЕСЕННЯ ІНФОРМАЦІЇ'!C28)</f>
        <v>6050510102007</v>
      </c>
      <c r="D26" s="37">
        <f>'ВНЕСЕННЯ ІНФОРМАЦІЇ'!E28</f>
        <v>0</v>
      </c>
      <c r="E26" s="38" t="str">
        <f>IF('ВНЕСЕННЯ ІНФОРМАЦІЇ'!B28="","",$A$12)</f>
        <v>10.06.2021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Змієвська К. А.</v>
      </c>
      <c r="C27" s="39">
        <f>IF('ВНЕСЕННЯ ІНФОРМАЦІЇ'!C29="","",'ВНЕСЕННЯ ІНФОРМАЦІЇ'!C29)</f>
        <v>6050510102008</v>
      </c>
      <c r="D27" s="37">
        <f>'ВНЕСЕННЯ ІНФОРМАЦІЇ'!E29</f>
        <v>0</v>
      </c>
      <c r="E27" s="38" t="str">
        <f>IF('ВНЕСЕННЯ ІНФОРМАЦІЇ'!B29="","",$A$12)</f>
        <v>10.06.2021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Коритіна Д. С.</v>
      </c>
      <c r="C28" s="39">
        <f>IF('ВНЕСЕННЯ ІНФОРМАЦІЇ'!C30="","",'ВНЕСЕННЯ ІНФОРМАЦІЇ'!C30)</f>
        <v>6050510102009</v>
      </c>
      <c r="D28" s="37">
        <f>'ВНЕСЕННЯ ІНФОРМАЦІЇ'!E30</f>
        <v>0</v>
      </c>
      <c r="E28" s="38" t="str">
        <f>IF('ВНЕСЕННЯ ІНФОРМАЦІЇ'!B30="","",$A$12)</f>
        <v>10.06.2021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Кривошлик М. М.</v>
      </c>
      <c r="C29" s="39">
        <f>IF('ВНЕСЕННЯ ІНФОРМАЦІЇ'!C31="","",'ВНЕСЕННЯ ІНФОРМАЦІЇ'!C31)</f>
        <v>6050510102010</v>
      </c>
      <c r="D29" s="37">
        <f>'ВНЕСЕННЯ ІНФОРМАЦІЇ'!E31</f>
        <v>0</v>
      </c>
      <c r="E29" s="38" t="str">
        <f>IF('ВНЕСЕННЯ ІНФОРМАЦІЇ'!B31="","",$A$12)</f>
        <v>10.06.2021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Крупцев Я. О.</v>
      </c>
      <c r="C30" s="39">
        <f>IF('ВНЕСЕННЯ ІНФОРМАЦІЇ'!C32="","",'ВНЕСЕННЯ ІНФОРМАЦІЇ'!C32)</f>
        <v>6050510102011</v>
      </c>
      <c r="D30" s="37">
        <f>'ВНЕСЕННЯ ІНФОРМАЦІЇ'!E32</f>
        <v>0</v>
      </c>
      <c r="E30" s="38" t="str">
        <f>IF('ВНЕСЕННЯ ІНФОРМАЦІЇ'!B32="","",$A$12)</f>
        <v>10.06.2021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Мариш С. В.</v>
      </c>
      <c r="C31" s="39">
        <f>IF('ВНЕСЕННЯ ІНФОРМАЦІЇ'!C33="","",'ВНЕСЕННЯ ІНФОРМАЦІЇ'!C33)</f>
        <v>6050510102012</v>
      </c>
      <c r="D31" s="37">
        <f>'ВНЕСЕННЯ ІНФОРМАЦІЇ'!E33</f>
        <v>0</v>
      </c>
      <c r="E31" s="38" t="str">
        <f>IF('ВНЕСЕННЯ ІНФОРМАЦІЇ'!B33="","",$A$12)</f>
        <v>10.06.2021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Маслюкова В. Р.</v>
      </c>
      <c r="C32" s="39">
        <f>IF('ВНЕСЕННЯ ІНФОРМАЦІЇ'!C34="","",'ВНЕСЕННЯ ІНФОРМАЦІЇ'!C34)</f>
        <v>6050510102013</v>
      </c>
      <c r="D32" s="37">
        <f>'ВНЕСЕННЯ ІНФОРМАЦІЇ'!E34</f>
        <v>0</v>
      </c>
      <c r="E32" s="38" t="str">
        <f>IF('ВНЕСЕННЯ ІНФОРМАЦІЇ'!B34="","",$A$12)</f>
        <v>10.06.2021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Мороз І. В.</v>
      </c>
      <c r="C33" s="39">
        <f>IF('ВНЕСЕННЯ ІНФОРМАЦІЇ'!C35="","",'ВНЕСЕННЯ ІНФОРМАЦІЇ'!C35)</f>
        <v>6050510102014</v>
      </c>
      <c r="D33" s="37">
        <f>'ВНЕСЕННЯ ІНФОРМАЦІЇ'!E35</f>
        <v>0</v>
      </c>
      <c r="E33" s="38" t="str">
        <f>IF('ВНЕСЕННЯ ІНФОРМАЦІЇ'!B35="","",$A$12)</f>
        <v>10.06.2021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Морозова В. О.</v>
      </c>
      <c r="C34" s="39">
        <f>IF('ВНЕСЕННЯ ІНФОРМАЦІЇ'!C36="","",'ВНЕСЕННЯ ІНФОРМАЦІЇ'!C36)</f>
        <v>60610101930</v>
      </c>
      <c r="D34" s="37">
        <f>'ВНЕСЕННЯ ІНФОРМАЦІЇ'!E36</f>
        <v>0</v>
      </c>
      <c r="E34" s="38" t="str">
        <f>IF('ВНЕСЕННЯ ІНФОРМАЦІЇ'!B36="","",$A$12)</f>
        <v>10.06.2021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Новіков М. А.</v>
      </c>
      <c r="C35" s="39">
        <f>IF('ВНЕСЕННЯ ІНФОРМАЦІЇ'!C37="","",'ВНЕСЕННЯ ІНФОРМАЦІЇ'!C37)</f>
        <v>6050510102016</v>
      </c>
      <c r="D35" s="37">
        <f>'ВНЕСЕННЯ ІНФОРМАЦІЇ'!E37</f>
        <v>0</v>
      </c>
      <c r="E35" s="38" t="str">
        <f>IF('ВНЕСЕННЯ ІНФОРМАЦІЇ'!B37="","",$A$12)</f>
        <v>10.06.2021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Рикова К. В.</v>
      </c>
      <c r="C36" s="39">
        <f>IF('ВНЕСЕННЯ ІНФОРМАЦІЇ'!C38="","",'ВНЕСЕННЯ ІНФОРМАЦІЇ'!C38)</f>
        <v>6050510102017</v>
      </c>
      <c r="D36" s="37">
        <f>'ВНЕСЕННЯ ІНФОРМАЦІЇ'!E38</f>
        <v>0</v>
      </c>
      <c r="E36" s="38" t="str">
        <f>IF('ВНЕСЕННЯ ІНФОРМАЦІЇ'!B38="","",$A$12)</f>
        <v>10.06.2021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Терещенко А. Ф.</v>
      </c>
      <c r="C37" s="39">
        <f>IF('ВНЕСЕННЯ ІНФОРМАЦІЇ'!C39="","",'ВНЕСЕННЯ ІНФОРМАЦІЇ'!C39)</f>
        <v>6050510102018</v>
      </c>
      <c r="D37" s="37">
        <f>'ВНЕСЕННЯ ІНФОРМАЦІЇ'!E39</f>
        <v>0</v>
      </c>
      <c r="E37" s="38" t="str">
        <f>IF('ВНЕСЕННЯ ІНФОРМАЦІЇ'!B39="","",$A$12)</f>
        <v>10.06.2021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Шульга Д. М.</v>
      </c>
      <c r="C38" s="39">
        <f>IF('ВНЕСЕННЯ ІНФОРМАЦІЇ'!C40="","",'ВНЕСЕННЯ ІНФОРМАЦІЇ'!C40)</f>
        <v>6050510102019</v>
      </c>
      <c r="D38" s="37">
        <f>'ВНЕСЕННЯ ІНФОРМАЦІЇ'!E40</f>
        <v>0</v>
      </c>
      <c r="E38" s="38" t="str">
        <f>IF('ВНЕСЕННЯ ІНФОРМАЦІЇ'!B40="","",$A$12)</f>
        <v>10.06.2021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2021-06-03T13:16:01Z</dcterms:modified>
</cp:coreProperties>
</file>